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AUGUST 2025\ALOCARE\site\"/>
    </mc:Choice>
  </mc:AlternateContent>
  <xr:revisionPtr revIDLastSave="0" documentId="13_ncr:1_{9F1BCE33-736A-47E4-81FF-796DAA2A43A3}" xr6:coauthVersionLast="36" xr6:coauthVersionMax="36" xr10:uidLastSave="{00000000-0000-0000-0000-000000000000}"/>
  <bookViews>
    <workbookView xWindow="0" yWindow="0" windowWidth="28800" windowHeight="12225" xr2:uid="{CBD04CB0-0DF8-4CAE-9FC2-BF68D61AEEBA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J24" i="1"/>
  <c r="I24" i="1"/>
  <c r="H24" i="1"/>
  <c r="F24" i="1"/>
  <c r="E24" i="1"/>
  <c r="D24" i="1"/>
  <c r="K23" i="1"/>
  <c r="G23" i="1"/>
  <c r="L23" i="1" s="1"/>
  <c r="K22" i="1"/>
  <c r="G22" i="1"/>
  <c r="K21" i="1"/>
  <c r="G21" i="1"/>
  <c r="L21" i="1" s="1"/>
  <c r="K20" i="1"/>
  <c r="G20" i="1"/>
  <c r="K19" i="1"/>
  <c r="G19" i="1"/>
  <c r="L19" i="1" s="1"/>
  <c r="K18" i="1"/>
  <c r="G18" i="1"/>
  <c r="K17" i="1"/>
  <c r="G17" i="1"/>
  <c r="L17" i="1" s="1"/>
  <c r="K16" i="1"/>
  <c r="G16" i="1"/>
  <c r="K15" i="1"/>
  <c r="G15" i="1"/>
  <c r="L15" i="1" s="1"/>
  <c r="K14" i="1"/>
  <c r="G14" i="1"/>
  <c r="K13" i="1"/>
  <c r="G13" i="1"/>
  <c r="L13" i="1" s="1"/>
  <c r="K12" i="1"/>
  <c r="G12" i="1"/>
  <c r="K11" i="1"/>
  <c r="G11" i="1"/>
  <c r="L11" i="1" s="1"/>
  <c r="K10" i="1"/>
  <c r="G10" i="1"/>
  <c r="K9" i="1"/>
  <c r="G9" i="1"/>
  <c r="L9" i="1" s="1"/>
  <c r="K8" i="1"/>
  <c r="G8" i="1"/>
  <c r="N24" i="1"/>
  <c r="K7" i="1"/>
  <c r="G7" i="1"/>
  <c r="L7" i="1" s="1"/>
  <c r="K24" i="1" l="1"/>
  <c r="L8" i="1"/>
  <c r="L10" i="1"/>
  <c r="L24" i="1" s="1"/>
  <c r="L12" i="1"/>
  <c r="L14" i="1"/>
  <c r="L16" i="1"/>
  <c r="L18" i="1"/>
  <c r="L20" i="1"/>
  <c r="L22" i="1"/>
  <c r="G24" i="1"/>
</calcChain>
</file>

<file path=xl/sharedStrings.xml><?xml version="1.0" encoding="utf-8"?>
<sst xmlns="http://schemas.openxmlformats.org/spreadsheetml/2006/main" count="43" uniqueCount="42">
  <si>
    <t>HEMOGLOBINA GLICOZILATA</t>
  </si>
  <si>
    <t>Nr.crt.</t>
  </si>
  <si>
    <t>CONTR. HG.</t>
  </si>
  <si>
    <t>DEN.FURNIZOR</t>
  </si>
  <si>
    <t>TRIM.I 2025</t>
  </si>
  <si>
    <t>SEM I 2025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</si>
  <si>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</si>
  <si>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</si>
  <si>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</si>
  <si>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</si>
  <si>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</si>
  <si>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</si>
  <si>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</si>
  <si>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</si>
  <si>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</si>
  <si>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</si>
  <si>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</si>
  <si>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</si>
  <si>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</si>
  <si>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</si>
  <si>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</si>
  <si>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</si>
  <si>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</si>
  <si>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</si>
  <si>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</si>
  <si>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</si>
  <si>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</si>
  <si>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</si>
  <si>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</si>
  <si>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</si>
  <si>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</si>
  <si>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</si>
  <si>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</si>
  <si>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</si>
  <si>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</si>
  <si>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</si>
  <si>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</si>
  <si>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</si>
  <si>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</si>
  <si>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</si>
  <si>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</si>
  <si>
    <t xml:space="preserve"> VALORI DE CONTRACT HG DUPA ALOCARE LUNA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</si>
</sst>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44B6B2A0-DB02-41C3-B0F5-9AAF605CBFF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ECDC-6AEC-4D35-BB15-297608CF5393}">
  <dimension ref="A2:N24"/>
  <sheetViews>
    <sheetView tabSelected="1" workbookViewId="0">
      <selection activeCell="M22" sqref="M22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6" width="12.5703125" style="1" customWidth="1"/>
    <col min="7" max="7" width="15.140625" style="1" customWidth="1"/>
    <col min="8" max="8" width="12.5703125" style="1" customWidth="1"/>
    <col min="9" max="14" width="14.42578125" style="1" customWidth="1"/>
    <col min="15" max="15" width="9.140625" style="1"/>
    <col min="16" max="17" width="12.28515625" style="1" bestFit="1" customWidth="1"/>
    <col min="18" max="18" width="13.42578125" style="1" bestFit="1" customWidth="1"/>
    <col min="19" max="19" width="9.85546875" style="1" bestFit="1" customWidth="1"/>
    <col min="20" max="195" width="9.140625" style="1"/>
    <col min="196" max="196" width="6.140625" style="1" customWidth="1"/>
    <col min="197" max="197" width="10.140625" style="1" customWidth="1"/>
    <col min="198" max="198" width="50.28515625" style="1" customWidth="1"/>
    <col min="199" max="199" width="13.42578125" style="1" customWidth="1"/>
    <col min="200" max="200" width="14.42578125" style="1" customWidth="1"/>
    <col min="201" max="203" width="17" style="1" customWidth="1"/>
    <col min="204" max="204" width="15.42578125" style="1" customWidth="1"/>
    <col min="205" max="451" width="9.140625" style="1"/>
    <col min="452" max="452" width="6.140625" style="1" customWidth="1"/>
    <col min="453" max="453" width="10.140625" style="1" customWidth="1"/>
    <col min="454" max="454" width="50.28515625" style="1" customWidth="1"/>
    <col min="455" max="455" width="13.42578125" style="1" customWidth="1"/>
    <col min="456" max="456" width="14.42578125" style="1" customWidth="1"/>
    <col min="457" max="459" width="17" style="1" customWidth="1"/>
    <col min="460" max="460" width="15.42578125" style="1" customWidth="1"/>
    <col min="461" max="707" width="9.140625" style="1"/>
    <col min="708" max="708" width="6.140625" style="1" customWidth="1"/>
    <col min="709" max="709" width="10.140625" style="1" customWidth="1"/>
    <col min="710" max="710" width="50.28515625" style="1" customWidth="1"/>
    <col min="711" max="711" width="13.42578125" style="1" customWidth="1"/>
    <col min="712" max="712" width="14.42578125" style="1" customWidth="1"/>
    <col min="713" max="715" width="17" style="1" customWidth="1"/>
    <col min="716" max="716" width="15.42578125" style="1" customWidth="1"/>
    <col min="717" max="963" width="9.140625" style="1"/>
    <col min="964" max="964" width="6.140625" style="1" customWidth="1"/>
    <col min="965" max="965" width="10.140625" style="1" customWidth="1"/>
    <col min="966" max="966" width="50.28515625" style="1" customWidth="1"/>
    <col min="967" max="967" width="13.42578125" style="1" customWidth="1"/>
    <col min="968" max="968" width="14.42578125" style="1" customWidth="1"/>
    <col min="969" max="971" width="17" style="1" customWidth="1"/>
    <col min="972" max="972" width="15.42578125" style="1" customWidth="1"/>
    <col min="973" max="1219" width="9.140625" style="1"/>
    <col min="1220" max="1220" width="6.140625" style="1" customWidth="1"/>
    <col min="1221" max="1221" width="10.140625" style="1" customWidth="1"/>
    <col min="1222" max="1222" width="50.28515625" style="1" customWidth="1"/>
    <col min="1223" max="1223" width="13.42578125" style="1" customWidth="1"/>
    <col min="1224" max="1224" width="14.42578125" style="1" customWidth="1"/>
    <col min="1225" max="1227" width="17" style="1" customWidth="1"/>
    <col min="1228" max="1228" width="15.42578125" style="1" customWidth="1"/>
    <col min="1229" max="1475" width="9.140625" style="1"/>
    <col min="1476" max="1476" width="6.140625" style="1" customWidth="1"/>
    <col min="1477" max="1477" width="10.140625" style="1" customWidth="1"/>
    <col min="1478" max="1478" width="50.28515625" style="1" customWidth="1"/>
    <col min="1479" max="1479" width="13.42578125" style="1" customWidth="1"/>
    <col min="1480" max="1480" width="14.42578125" style="1" customWidth="1"/>
    <col min="1481" max="1483" width="17" style="1" customWidth="1"/>
    <col min="1484" max="1484" width="15.42578125" style="1" customWidth="1"/>
    <col min="1485" max="1731" width="9.140625" style="1"/>
    <col min="1732" max="1732" width="6.140625" style="1" customWidth="1"/>
    <col min="1733" max="1733" width="10.140625" style="1" customWidth="1"/>
    <col min="1734" max="1734" width="50.28515625" style="1" customWidth="1"/>
    <col min="1735" max="1735" width="13.42578125" style="1" customWidth="1"/>
    <col min="1736" max="1736" width="14.42578125" style="1" customWidth="1"/>
    <col min="1737" max="1739" width="17" style="1" customWidth="1"/>
    <col min="1740" max="1740" width="15.42578125" style="1" customWidth="1"/>
    <col min="1741" max="1987" width="9.140625" style="1"/>
    <col min="1988" max="1988" width="6.140625" style="1" customWidth="1"/>
    <col min="1989" max="1989" width="10.140625" style="1" customWidth="1"/>
    <col min="1990" max="1990" width="50.28515625" style="1" customWidth="1"/>
    <col min="1991" max="1991" width="13.42578125" style="1" customWidth="1"/>
    <col min="1992" max="1992" width="14.42578125" style="1" customWidth="1"/>
    <col min="1993" max="1995" width="17" style="1" customWidth="1"/>
    <col min="1996" max="1996" width="15.42578125" style="1" customWidth="1"/>
    <col min="1997" max="2243" width="9.140625" style="1"/>
    <col min="2244" max="2244" width="6.140625" style="1" customWidth="1"/>
    <col min="2245" max="2245" width="10.140625" style="1" customWidth="1"/>
    <col min="2246" max="2246" width="50.28515625" style="1" customWidth="1"/>
    <col min="2247" max="2247" width="13.42578125" style="1" customWidth="1"/>
    <col min="2248" max="2248" width="14.42578125" style="1" customWidth="1"/>
    <col min="2249" max="2251" width="17" style="1" customWidth="1"/>
    <col min="2252" max="2252" width="15.42578125" style="1" customWidth="1"/>
    <col min="2253" max="2499" width="9.140625" style="1"/>
    <col min="2500" max="2500" width="6.140625" style="1" customWidth="1"/>
    <col min="2501" max="2501" width="10.140625" style="1" customWidth="1"/>
    <col min="2502" max="2502" width="50.28515625" style="1" customWidth="1"/>
    <col min="2503" max="2503" width="13.42578125" style="1" customWidth="1"/>
    <col min="2504" max="2504" width="14.42578125" style="1" customWidth="1"/>
    <col min="2505" max="2507" width="17" style="1" customWidth="1"/>
    <col min="2508" max="2508" width="15.42578125" style="1" customWidth="1"/>
    <col min="2509" max="2755" width="9.140625" style="1"/>
    <col min="2756" max="2756" width="6.140625" style="1" customWidth="1"/>
    <col min="2757" max="2757" width="10.140625" style="1" customWidth="1"/>
    <col min="2758" max="2758" width="50.28515625" style="1" customWidth="1"/>
    <col min="2759" max="2759" width="13.42578125" style="1" customWidth="1"/>
    <col min="2760" max="2760" width="14.42578125" style="1" customWidth="1"/>
    <col min="2761" max="2763" width="17" style="1" customWidth="1"/>
    <col min="2764" max="2764" width="15.42578125" style="1" customWidth="1"/>
    <col min="2765" max="3011" width="9.140625" style="1"/>
    <col min="3012" max="3012" width="6.140625" style="1" customWidth="1"/>
    <col min="3013" max="3013" width="10.140625" style="1" customWidth="1"/>
    <col min="3014" max="3014" width="50.28515625" style="1" customWidth="1"/>
    <col min="3015" max="3015" width="13.42578125" style="1" customWidth="1"/>
    <col min="3016" max="3016" width="14.42578125" style="1" customWidth="1"/>
    <col min="3017" max="3019" width="17" style="1" customWidth="1"/>
    <col min="3020" max="3020" width="15.42578125" style="1" customWidth="1"/>
    <col min="3021" max="3267" width="9.140625" style="1"/>
    <col min="3268" max="3268" width="6.140625" style="1" customWidth="1"/>
    <col min="3269" max="3269" width="10.140625" style="1" customWidth="1"/>
    <col min="3270" max="3270" width="50.28515625" style="1" customWidth="1"/>
    <col min="3271" max="3271" width="13.42578125" style="1" customWidth="1"/>
    <col min="3272" max="3272" width="14.42578125" style="1" customWidth="1"/>
    <col min="3273" max="3275" width="17" style="1" customWidth="1"/>
    <col min="3276" max="3276" width="15.42578125" style="1" customWidth="1"/>
    <col min="3277" max="3523" width="9.140625" style="1"/>
    <col min="3524" max="3524" width="6.140625" style="1" customWidth="1"/>
    <col min="3525" max="3525" width="10.140625" style="1" customWidth="1"/>
    <col min="3526" max="3526" width="50.28515625" style="1" customWidth="1"/>
    <col min="3527" max="3527" width="13.42578125" style="1" customWidth="1"/>
    <col min="3528" max="3528" width="14.42578125" style="1" customWidth="1"/>
    <col min="3529" max="3531" width="17" style="1" customWidth="1"/>
    <col min="3532" max="3532" width="15.42578125" style="1" customWidth="1"/>
    <col min="3533" max="3779" width="9.140625" style="1"/>
    <col min="3780" max="3780" width="6.140625" style="1" customWidth="1"/>
    <col min="3781" max="3781" width="10.140625" style="1" customWidth="1"/>
    <col min="3782" max="3782" width="50.28515625" style="1" customWidth="1"/>
    <col min="3783" max="3783" width="13.42578125" style="1" customWidth="1"/>
    <col min="3784" max="3784" width="14.42578125" style="1" customWidth="1"/>
    <col min="3785" max="3787" width="17" style="1" customWidth="1"/>
    <col min="3788" max="3788" width="15.42578125" style="1" customWidth="1"/>
    <col min="3789" max="4035" width="9.140625" style="1"/>
    <col min="4036" max="4036" width="6.140625" style="1" customWidth="1"/>
    <col min="4037" max="4037" width="10.140625" style="1" customWidth="1"/>
    <col min="4038" max="4038" width="50.28515625" style="1" customWidth="1"/>
    <col min="4039" max="4039" width="13.42578125" style="1" customWidth="1"/>
    <col min="4040" max="4040" width="14.42578125" style="1" customWidth="1"/>
    <col min="4041" max="4043" width="17" style="1" customWidth="1"/>
    <col min="4044" max="4044" width="15.42578125" style="1" customWidth="1"/>
    <col min="4045" max="4291" width="9.140625" style="1"/>
    <col min="4292" max="4292" width="6.140625" style="1" customWidth="1"/>
    <col min="4293" max="4293" width="10.140625" style="1" customWidth="1"/>
    <col min="4294" max="4294" width="50.28515625" style="1" customWidth="1"/>
    <col min="4295" max="4295" width="13.42578125" style="1" customWidth="1"/>
    <col min="4296" max="4296" width="14.42578125" style="1" customWidth="1"/>
    <col min="4297" max="4299" width="17" style="1" customWidth="1"/>
    <col min="4300" max="4300" width="15.42578125" style="1" customWidth="1"/>
    <col min="4301" max="4547" width="9.140625" style="1"/>
    <col min="4548" max="4548" width="6.140625" style="1" customWidth="1"/>
    <col min="4549" max="4549" width="10.140625" style="1" customWidth="1"/>
    <col min="4550" max="4550" width="50.28515625" style="1" customWidth="1"/>
    <col min="4551" max="4551" width="13.42578125" style="1" customWidth="1"/>
    <col min="4552" max="4552" width="14.42578125" style="1" customWidth="1"/>
    <col min="4553" max="4555" width="17" style="1" customWidth="1"/>
    <col min="4556" max="4556" width="15.42578125" style="1" customWidth="1"/>
    <col min="4557" max="4803" width="9.140625" style="1"/>
    <col min="4804" max="4804" width="6.140625" style="1" customWidth="1"/>
    <col min="4805" max="4805" width="10.140625" style="1" customWidth="1"/>
    <col min="4806" max="4806" width="50.28515625" style="1" customWidth="1"/>
    <col min="4807" max="4807" width="13.42578125" style="1" customWidth="1"/>
    <col min="4808" max="4808" width="14.42578125" style="1" customWidth="1"/>
    <col min="4809" max="4811" width="17" style="1" customWidth="1"/>
    <col min="4812" max="4812" width="15.42578125" style="1" customWidth="1"/>
    <col min="4813" max="5059" width="9.140625" style="1"/>
    <col min="5060" max="5060" width="6.140625" style="1" customWidth="1"/>
    <col min="5061" max="5061" width="10.140625" style="1" customWidth="1"/>
    <col min="5062" max="5062" width="50.28515625" style="1" customWidth="1"/>
    <col min="5063" max="5063" width="13.42578125" style="1" customWidth="1"/>
    <col min="5064" max="5064" width="14.42578125" style="1" customWidth="1"/>
    <col min="5065" max="5067" width="17" style="1" customWidth="1"/>
    <col min="5068" max="5068" width="15.42578125" style="1" customWidth="1"/>
    <col min="5069" max="5315" width="9.140625" style="1"/>
    <col min="5316" max="5316" width="6.140625" style="1" customWidth="1"/>
    <col min="5317" max="5317" width="10.140625" style="1" customWidth="1"/>
    <col min="5318" max="5318" width="50.28515625" style="1" customWidth="1"/>
    <col min="5319" max="5319" width="13.42578125" style="1" customWidth="1"/>
    <col min="5320" max="5320" width="14.42578125" style="1" customWidth="1"/>
    <col min="5321" max="5323" width="17" style="1" customWidth="1"/>
    <col min="5324" max="5324" width="15.42578125" style="1" customWidth="1"/>
    <col min="5325" max="5571" width="9.140625" style="1"/>
    <col min="5572" max="5572" width="6.140625" style="1" customWidth="1"/>
    <col min="5573" max="5573" width="10.140625" style="1" customWidth="1"/>
    <col min="5574" max="5574" width="50.28515625" style="1" customWidth="1"/>
    <col min="5575" max="5575" width="13.42578125" style="1" customWidth="1"/>
    <col min="5576" max="5576" width="14.42578125" style="1" customWidth="1"/>
    <col min="5577" max="5579" width="17" style="1" customWidth="1"/>
    <col min="5580" max="5580" width="15.42578125" style="1" customWidth="1"/>
    <col min="5581" max="5827" width="9.140625" style="1"/>
    <col min="5828" max="5828" width="6.140625" style="1" customWidth="1"/>
    <col min="5829" max="5829" width="10.140625" style="1" customWidth="1"/>
    <col min="5830" max="5830" width="50.28515625" style="1" customWidth="1"/>
    <col min="5831" max="5831" width="13.42578125" style="1" customWidth="1"/>
    <col min="5832" max="5832" width="14.42578125" style="1" customWidth="1"/>
    <col min="5833" max="5835" width="17" style="1" customWidth="1"/>
    <col min="5836" max="5836" width="15.42578125" style="1" customWidth="1"/>
    <col min="5837" max="6083" width="9.140625" style="1"/>
    <col min="6084" max="6084" width="6.140625" style="1" customWidth="1"/>
    <col min="6085" max="6085" width="10.140625" style="1" customWidth="1"/>
    <col min="6086" max="6086" width="50.28515625" style="1" customWidth="1"/>
    <col min="6087" max="6087" width="13.42578125" style="1" customWidth="1"/>
    <col min="6088" max="6088" width="14.42578125" style="1" customWidth="1"/>
    <col min="6089" max="6091" width="17" style="1" customWidth="1"/>
    <col min="6092" max="6092" width="15.42578125" style="1" customWidth="1"/>
    <col min="6093" max="6339" width="9.140625" style="1"/>
    <col min="6340" max="6340" width="6.140625" style="1" customWidth="1"/>
    <col min="6341" max="6341" width="10.140625" style="1" customWidth="1"/>
    <col min="6342" max="6342" width="50.28515625" style="1" customWidth="1"/>
    <col min="6343" max="6343" width="13.42578125" style="1" customWidth="1"/>
    <col min="6344" max="6344" width="14.42578125" style="1" customWidth="1"/>
    <col min="6345" max="6347" width="17" style="1" customWidth="1"/>
    <col min="6348" max="6348" width="15.42578125" style="1" customWidth="1"/>
    <col min="6349" max="6595" width="9.140625" style="1"/>
    <col min="6596" max="6596" width="6.140625" style="1" customWidth="1"/>
    <col min="6597" max="6597" width="10.140625" style="1" customWidth="1"/>
    <col min="6598" max="6598" width="50.28515625" style="1" customWidth="1"/>
    <col min="6599" max="6599" width="13.42578125" style="1" customWidth="1"/>
    <col min="6600" max="6600" width="14.42578125" style="1" customWidth="1"/>
    <col min="6601" max="6603" width="17" style="1" customWidth="1"/>
    <col min="6604" max="6604" width="15.42578125" style="1" customWidth="1"/>
    <col min="6605" max="6851" width="9.140625" style="1"/>
    <col min="6852" max="6852" width="6.140625" style="1" customWidth="1"/>
    <col min="6853" max="6853" width="10.140625" style="1" customWidth="1"/>
    <col min="6854" max="6854" width="50.28515625" style="1" customWidth="1"/>
    <col min="6855" max="6855" width="13.42578125" style="1" customWidth="1"/>
    <col min="6856" max="6856" width="14.42578125" style="1" customWidth="1"/>
    <col min="6857" max="6859" width="17" style="1" customWidth="1"/>
    <col min="6860" max="6860" width="15.42578125" style="1" customWidth="1"/>
    <col min="6861" max="7107" width="9.140625" style="1"/>
    <col min="7108" max="7108" width="6.140625" style="1" customWidth="1"/>
    <col min="7109" max="7109" width="10.140625" style="1" customWidth="1"/>
    <col min="7110" max="7110" width="50.28515625" style="1" customWidth="1"/>
    <col min="7111" max="7111" width="13.42578125" style="1" customWidth="1"/>
    <col min="7112" max="7112" width="14.42578125" style="1" customWidth="1"/>
    <col min="7113" max="7115" width="17" style="1" customWidth="1"/>
    <col min="7116" max="7116" width="15.42578125" style="1" customWidth="1"/>
    <col min="7117" max="7363" width="9.140625" style="1"/>
    <col min="7364" max="7364" width="6.140625" style="1" customWidth="1"/>
    <col min="7365" max="7365" width="10.140625" style="1" customWidth="1"/>
    <col min="7366" max="7366" width="50.28515625" style="1" customWidth="1"/>
    <col min="7367" max="7367" width="13.42578125" style="1" customWidth="1"/>
    <col min="7368" max="7368" width="14.42578125" style="1" customWidth="1"/>
    <col min="7369" max="7371" width="17" style="1" customWidth="1"/>
    <col min="7372" max="7372" width="15.42578125" style="1" customWidth="1"/>
    <col min="7373" max="7619" width="9.140625" style="1"/>
    <col min="7620" max="7620" width="6.140625" style="1" customWidth="1"/>
    <col min="7621" max="7621" width="10.140625" style="1" customWidth="1"/>
    <col min="7622" max="7622" width="50.28515625" style="1" customWidth="1"/>
    <col min="7623" max="7623" width="13.42578125" style="1" customWidth="1"/>
    <col min="7624" max="7624" width="14.42578125" style="1" customWidth="1"/>
    <col min="7625" max="7627" width="17" style="1" customWidth="1"/>
    <col min="7628" max="7628" width="15.42578125" style="1" customWidth="1"/>
    <col min="7629" max="7875" width="9.140625" style="1"/>
    <col min="7876" max="7876" width="6.140625" style="1" customWidth="1"/>
    <col min="7877" max="7877" width="10.140625" style="1" customWidth="1"/>
    <col min="7878" max="7878" width="50.28515625" style="1" customWidth="1"/>
    <col min="7879" max="7879" width="13.42578125" style="1" customWidth="1"/>
    <col min="7880" max="7880" width="14.42578125" style="1" customWidth="1"/>
    <col min="7881" max="7883" width="17" style="1" customWidth="1"/>
    <col min="7884" max="7884" width="15.42578125" style="1" customWidth="1"/>
    <col min="7885" max="8131" width="9.140625" style="1"/>
    <col min="8132" max="8132" width="6.140625" style="1" customWidth="1"/>
    <col min="8133" max="8133" width="10.140625" style="1" customWidth="1"/>
    <col min="8134" max="8134" width="50.28515625" style="1" customWidth="1"/>
    <col min="8135" max="8135" width="13.42578125" style="1" customWidth="1"/>
    <col min="8136" max="8136" width="14.42578125" style="1" customWidth="1"/>
    <col min="8137" max="8139" width="17" style="1" customWidth="1"/>
    <col min="8140" max="8140" width="15.42578125" style="1" customWidth="1"/>
    <col min="8141" max="8387" width="9.140625" style="1"/>
    <col min="8388" max="8388" width="6.140625" style="1" customWidth="1"/>
    <col min="8389" max="8389" width="10.140625" style="1" customWidth="1"/>
    <col min="8390" max="8390" width="50.28515625" style="1" customWidth="1"/>
    <col min="8391" max="8391" width="13.42578125" style="1" customWidth="1"/>
    <col min="8392" max="8392" width="14.42578125" style="1" customWidth="1"/>
    <col min="8393" max="8395" width="17" style="1" customWidth="1"/>
    <col min="8396" max="8396" width="15.42578125" style="1" customWidth="1"/>
    <col min="8397" max="8643" width="9.140625" style="1"/>
    <col min="8644" max="8644" width="6.140625" style="1" customWidth="1"/>
    <col min="8645" max="8645" width="10.140625" style="1" customWidth="1"/>
    <col min="8646" max="8646" width="50.28515625" style="1" customWidth="1"/>
    <col min="8647" max="8647" width="13.42578125" style="1" customWidth="1"/>
    <col min="8648" max="8648" width="14.42578125" style="1" customWidth="1"/>
    <col min="8649" max="8651" width="17" style="1" customWidth="1"/>
    <col min="8652" max="8652" width="15.42578125" style="1" customWidth="1"/>
    <col min="8653" max="8899" width="9.140625" style="1"/>
    <col min="8900" max="8900" width="6.140625" style="1" customWidth="1"/>
    <col min="8901" max="8901" width="10.140625" style="1" customWidth="1"/>
    <col min="8902" max="8902" width="50.28515625" style="1" customWidth="1"/>
    <col min="8903" max="8903" width="13.42578125" style="1" customWidth="1"/>
    <col min="8904" max="8904" width="14.42578125" style="1" customWidth="1"/>
    <col min="8905" max="8907" width="17" style="1" customWidth="1"/>
    <col min="8908" max="8908" width="15.42578125" style="1" customWidth="1"/>
    <col min="8909" max="9155" width="9.140625" style="1"/>
    <col min="9156" max="9156" width="6.140625" style="1" customWidth="1"/>
    <col min="9157" max="9157" width="10.140625" style="1" customWidth="1"/>
    <col min="9158" max="9158" width="50.28515625" style="1" customWidth="1"/>
    <col min="9159" max="9159" width="13.42578125" style="1" customWidth="1"/>
    <col min="9160" max="9160" width="14.42578125" style="1" customWidth="1"/>
    <col min="9161" max="9163" width="17" style="1" customWidth="1"/>
    <col min="9164" max="9164" width="15.42578125" style="1" customWidth="1"/>
    <col min="9165" max="9411" width="9.140625" style="1"/>
    <col min="9412" max="9412" width="6.140625" style="1" customWidth="1"/>
    <col min="9413" max="9413" width="10.140625" style="1" customWidth="1"/>
    <col min="9414" max="9414" width="50.28515625" style="1" customWidth="1"/>
    <col min="9415" max="9415" width="13.42578125" style="1" customWidth="1"/>
    <col min="9416" max="9416" width="14.42578125" style="1" customWidth="1"/>
    <col min="9417" max="9419" width="17" style="1" customWidth="1"/>
    <col min="9420" max="9420" width="15.42578125" style="1" customWidth="1"/>
    <col min="9421" max="9667" width="9.140625" style="1"/>
    <col min="9668" max="9668" width="6.140625" style="1" customWidth="1"/>
    <col min="9669" max="9669" width="10.140625" style="1" customWidth="1"/>
    <col min="9670" max="9670" width="50.28515625" style="1" customWidth="1"/>
    <col min="9671" max="9671" width="13.42578125" style="1" customWidth="1"/>
    <col min="9672" max="9672" width="14.42578125" style="1" customWidth="1"/>
    <col min="9673" max="9675" width="17" style="1" customWidth="1"/>
    <col min="9676" max="9676" width="15.42578125" style="1" customWidth="1"/>
    <col min="9677" max="9923" width="9.140625" style="1"/>
    <col min="9924" max="9924" width="6.140625" style="1" customWidth="1"/>
    <col min="9925" max="9925" width="10.140625" style="1" customWidth="1"/>
    <col min="9926" max="9926" width="50.28515625" style="1" customWidth="1"/>
    <col min="9927" max="9927" width="13.42578125" style="1" customWidth="1"/>
    <col min="9928" max="9928" width="14.42578125" style="1" customWidth="1"/>
    <col min="9929" max="9931" width="17" style="1" customWidth="1"/>
    <col min="9932" max="9932" width="15.42578125" style="1" customWidth="1"/>
    <col min="9933" max="10179" width="9.140625" style="1"/>
    <col min="10180" max="10180" width="6.140625" style="1" customWidth="1"/>
    <col min="10181" max="10181" width="10.140625" style="1" customWidth="1"/>
    <col min="10182" max="10182" width="50.28515625" style="1" customWidth="1"/>
    <col min="10183" max="10183" width="13.42578125" style="1" customWidth="1"/>
    <col min="10184" max="10184" width="14.42578125" style="1" customWidth="1"/>
    <col min="10185" max="10187" width="17" style="1" customWidth="1"/>
    <col min="10188" max="10188" width="15.42578125" style="1" customWidth="1"/>
    <col min="10189" max="10435" width="9.140625" style="1"/>
    <col min="10436" max="10436" width="6.140625" style="1" customWidth="1"/>
    <col min="10437" max="10437" width="10.140625" style="1" customWidth="1"/>
    <col min="10438" max="10438" width="50.28515625" style="1" customWidth="1"/>
    <col min="10439" max="10439" width="13.42578125" style="1" customWidth="1"/>
    <col min="10440" max="10440" width="14.42578125" style="1" customWidth="1"/>
    <col min="10441" max="10443" width="17" style="1" customWidth="1"/>
    <col min="10444" max="10444" width="15.42578125" style="1" customWidth="1"/>
    <col min="10445" max="10691" width="9.140625" style="1"/>
    <col min="10692" max="10692" width="6.140625" style="1" customWidth="1"/>
    <col min="10693" max="10693" width="10.140625" style="1" customWidth="1"/>
    <col min="10694" max="10694" width="50.28515625" style="1" customWidth="1"/>
    <col min="10695" max="10695" width="13.42578125" style="1" customWidth="1"/>
    <col min="10696" max="10696" width="14.42578125" style="1" customWidth="1"/>
    <col min="10697" max="10699" width="17" style="1" customWidth="1"/>
    <col min="10700" max="10700" width="15.42578125" style="1" customWidth="1"/>
    <col min="10701" max="10947" width="9.140625" style="1"/>
    <col min="10948" max="10948" width="6.140625" style="1" customWidth="1"/>
    <col min="10949" max="10949" width="10.140625" style="1" customWidth="1"/>
    <col min="10950" max="10950" width="50.28515625" style="1" customWidth="1"/>
    <col min="10951" max="10951" width="13.42578125" style="1" customWidth="1"/>
    <col min="10952" max="10952" width="14.42578125" style="1" customWidth="1"/>
    <col min="10953" max="10955" width="17" style="1" customWidth="1"/>
    <col min="10956" max="10956" width="15.42578125" style="1" customWidth="1"/>
    <col min="10957" max="11203" width="9.140625" style="1"/>
    <col min="11204" max="11204" width="6.140625" style="1" customWidth="1"/>
    <col min="11205" max="11205" width="10.140625" style="1" customWidth="1"/>
    <col min="11206" max="11206" width="50.28515625" style="1" customWidth="1"/>
    <col min="11207" max="11207" width="13.42578125" style="1" customWidth="1"/>
    <col min="11208" max="11208" width="14.42578125" style="1" customWidth="1"/>
    <col min="11209" max="11211" width="17" style="1" customWidth="1"/>
    <col min="11212" max="11212" width="15.42578125" style="1" customWidth="1"/>
    <col min="11213" max="11459" width="9.140625" style="1"/>
    <col min="11460" max="11460" width="6.140625" style="1" customWidth="1"/>
    <col min="11461" max="11461" width="10.140625" style="1" customWidth="1"/>
    <col min="11462" max="11462" width="50.28515625" style="1" customWidth="1"/>
    <col min="11463" max="11463" width="13.42578125" style="1" customWidth="1"/>
    <col min="11464" max="11464" width="14.42578125" style="1" customWidth="1"/>
    <col min="11465" max="11467" width="17" style="1" customWidth="1"/>
    <col min="11468" max="11468" width="15.42578125" style="1" customWidth="1"/>
    <col min="11469" max="11715" width="9.140625" style="1"/>
    <col min="11716" max="11716" width="6.140625" style="1" customWidth="1"/>
    <col min="11717" max="11717" width="10.140625" style="1" customWidth="1"/>
    <col min="11718" max="11718" width="50.28515625" style="1" customWidth="1"/>
    <col min="11719" max="11719" width="13.42578125" style="1" customWidth="1"/>
    <col min="11720" max="11720" width="14.42578125" style="1" customWidth="1"/>
    <col min="11721" max="11723" width="17" style="1" customWidth="1"/>
    <col min="11724" max="11724" width="15.42578125" style="1" customWidth="1"/>
    <col min="11725" max="11971" width="9.140625" style="1"/>
    <col min="11972" max="11972" width="6.140625" style="1" customWidth="1"/>
    <col min="11973" max="11973" width="10.140625" style="1" customWidth="1"/>
    <col min="11974" max="11974" width="50.28515625" style="1" customWidth="1"/>
    <col min="11975" max="11975" width="13.42578125" style="1" customWidth="1"/>
    <col min="11976" max="11976" width="14.42578125" style="1" customWidth="1"/>
    <col min="11977" max="11979" width="17" style="1" customWidth="1"/>
    <col min="11980" max="11980" width="15.42578125" style="1" customWidth="1"/>
    <col min="11981" max="12227" width="9.140625" style="1"/>
    <col min="12228" max="12228" width="6.140625" style="1" customWidth="1"/>
    <col min="12229" max="12229" width="10.140625" style="1" customWidth="1"/>
    <col min="12230" max="12230" width="50.28515625" style="1" customWidth="1"/>
    <col min="12231" max="12231" width="13.42578125" style="1" customWidth="1"/>
    <col min="12232" max="12232" width="14.42578125" style="1" customWidth="1"/>
    <col min="12233" max="12235" width="17" style="1" customWidth="1"/>
    <col min="12236" max="12236" width="15.42578125" style="1" customWidth="1"/>
    <col min="12237" max="12483" width="9.140625" style="1"/>
    <col min="12484" max="12484" width="6.140625" style="1" customWidth="1"/>
    <col min="12485" max="12485" width="10.140625" style="1" customWidth="1"/>
    <col min="12486" max="12486" width="50.28515625" style="1" customWidth="1"/>
    <col min="12487" max="12487" width="13.42578125" style="1" customWidth="1"/>
    <col min="12488" max="12488" width="14.42578125" style="1" customWidth="1"/>
    <col min="12489" max="12491" width="17" style="1" customWidth="1"/>
    <col min="12492" max="12492" width="15.42578125" style="1" customWidth="1"/>
    <col min="12493" max="12739" width="9.140625" style="1"/>
    <col min="12740" max="12740" width="6.140625" style="1" customWidth="1"/>
    <col min="12741" max="12741" width="10.140625" style="1" customWidth="1"/>
    <col min="12742" max="12742" width="50.28515625" style="1" customWidth="1"/>
    <col min="12743" max="12743" width="13.42578125" style="1" customWidth="1"/>
    <col min="12744" max="12744" width="14.42578125" style="1" customWidth="1"/>
    <col min="12745" max="12747" width="17" style="1" customWidth="1"/>
    <col min="12748" max="12748" width="15.42578125" style="1" customWidth="1"/>
    <col min="12749" max="12995" width="9.140625" style="1"/>
    <col min="12996" max="12996" width="6.140625" style="1" customWidth="1"/>
    <col min="12997" max="12997" width="10.140625" style="1" customWidth="1"/>
    <col min="12998" max="12998" width="50.28515625" style="1" customWidth="1"/>
    <col min="12999" max="12999" width="13.42578125" style="1" customWidth="1"/>
    <col min="13000" max="13000" width="14.42578125" style="1" customWidth="1"/>
    <col min="13001" max="13003" width="17" style="1" customWidth="1"/>
    <col min="13004" max="13004" width="15.42578125" style="1" customWidth="1"/>
    <col min="13005" max="13251" width="9.140625" style="1"/>
    <col min="13252" max="13252" width="6.140625" style="1" customWidth="1"/>
    <col min="13253" max="13253" width="10.140625" style="1" customWidth="1"/>
    <col min="13254" max="13254" width="50.28515625" style="1" customWidth="1"/>
    <col min="13255" max="13255" width="13.42578125" style="1" customWidth="1"/>
    <col min="13256" max="13256" width="14.42578125" style="1" customWidth="1"/>
    <col min="13257" max="13259" width="17" style="1" customWidth="1"/>
    <col min="13260" max="13260" width="15.42578125" style="1" customWidth="1"/>
    <col min="13261" max="13507" width="9.140625" style="1"/>
    <col min="13508" max="13508" width="6.140625" style="1" customWidth="1"/>
    <col min="13509" max="13509" width="10.140625" style="1" customWidth="1"/>
    <col min="13510" max="13510" width="50.28515625" style="1" customWidth="1"/>
    <col min="13511" max="13511" width="13.42578125" style="1" customWidth="1"/>
    <col min="13512" max="13512" width="14.42578125" style="1" customWidth="1"/>
    <col min="13513" max="13515" width="17" style="1" customWidth="1"/>
    <col min="13516" max="13516" width="15.42578125" style="1" customWidth="1"/>
    <col min="13517" max="13763" width="9.140625" style="1"/>
    <col min="13764" max="13764" width="6.140625" style="1" customWidth="1"/>
    <col min="13765" max="13765" width="10.140625" style="1" customWidth="1"/>
    <col min="13766" max="13766" width="50.28515625" style="1" customWidth="1"/>
    <col min="13767" max="13767" width="13.42578125" style="1" customWidth="1"/>
    <col min="13768" max="13768" width="14.42578125" style="1" customWidth="1"/>
    <col min="13769" max="13771" width="17" style="1" customWidth="1"/>
    <col min="13772" max="13772" width="15.42578125" style="1" customWidth="1"/>
    <col min="13773" max="14019" width="9.140625" style="1"/>
    <col min="14020" max="14020" width="6.140625" style="1" customWidth="1"/>
    <col min="14021" max="14021" width="10.140625" style="1" customWidth="1"/>
    <col min="14022" max="14022" width="50.28515625" style="1" customWidth="1"/>
    <col min="14023" max="14023" width="13.42578125" style="1" customWidth="1"/>
    <col min="14024" max="14024" width="14.42578125" style="1" customWidth="1"/>
    <col min="14025" max="14027" width="17" style="1" customWidth="1"/>
    <col min="14028" max="14028" width="15.42578125" style="1" customWidth="1"/>
    <col min="14029" max="14275" width="9.140625" style="1"/>
    <col min="14276" max="14276" width="6.140625" style="1" customWidth="1"/>
    <col min="14277" max="14277" width="10.140625" style="1" customWidth="1"/>
    <col min="14278" max="14278" width="50.28515625" style="1" customWidth="1"/>
    <col min="14279" max="14279" width="13.42578125" style="1" customWidth="1"/>
    <col min="14280" max="14280" width="14.42578125" style="1" customWidth="1"/>
    <col min="14281" max="14283" width="17" style="1" customWidth="1"/>
    <col min="14284" max="14284" width="15.42578125" style="1" customWidth="1"/>
    <col min="14285" max="14531" width="9.140625" style="1"/>
    <col min="14532" max="14532" width="6.140625" style="1" customWidth="1"/>
    <col min="14533" max="14533" width="10.140625" style="1" customWidth="1"/>
    <col min="14534" max="14534" width="50.28515625" style="1" customWidth="1"/>
    <col min="14535" max="14535" width="13.42578125" style="1" customWidth="1"/>
    <col min="14536" max="14536" width="14.42578125" style="1" customWidth="1"/>
    <col min="14537" max="14539" width="17" style="1" customWidth="1"/>
    <col min="14540" max="14540" width="15.42578125" style="1" customWidth="1"/>
    <col min="14541" max="14787" width="9.140625" style="1"/>
    <col min="14788" max="14788" width="6.140625" style="1" customWidth="1"/>
    <col min="14789" max="14789" width="10.140625" style="1" customWidth="1"/>
    <col min="14790" max="14790" width="50.28515625" style="1" customWidth="1"/>
    <col min="14791" max="14791" width="13.42578125" style="1" customWidth="1"/>
    <col min="14792" max="14792" width="14.42578125" style="1" customWidth="1"/>
    <col min="14793" max="14795" width="17" style="1" customWidth="1"/>
    <col min="14796" max="14796" width="15.42578125" style="1" customWidth="1"/>
    <col min="14797" max="15043" width="9.140625" style="1"/>
    <col min="15044" max="15044" width="6.140625" style="1" customWidth="1"/>
    <col min="15045" max="15045" width="10.140625" style="1" customWidth="1"/>
    <col min="15046" max="15046" width="50.28515625" style="1" customWidth="1"/>
    <col min="15047" max="15047" width="13.42578125" style="1" customWidth="1"/>
    <col min="15048" max="15048" width="14.42578125" style="1" customWidth="1"/>
    <col min="15049" max="15051" width="17" style="1" customWidth="1"/>
    <col min="15052" max="15052" width="15.42578125" style="1" customWidth="1"/>
    <col min="15053" max="15299" width="9.140625" style="1"/>
    <col min="15300" max="15300" width="6.140625" style="1" customWidth="1"/>
    <col min="15301" max="15301" width="10.140625" style="1" customWidth="1"/>
    <col min="15302" max="15302" width="50.28515625" style="1" customWidth="1"/>
    <col min="15303" max="15303" width="13.42578125" style="1" customWidth="1"/>
    <col min="15304" max="15304" width="14.42578125" style="1" customWidth="1"/>
    <col min="15305" max="15307" width="17" style="1" customWidth="1"/>
    <col min="15308" max="15308" width="15.42578125" style="1" customWidth="1"/>
    <col min="15309" max="15555" width="9.140625" style="1"/>
    <col min="15556" max="15556" width="6.140625" style="1" customWidth="1"/>
    <col min="15557" max="15557" width="10.140625" style="1" customWidth="1"/>
    <col min="15558" max="15558" width="50.28515625" style="1" customWidth="1"/>
    <col min="15559" max="15559" width="13.42578125" style="1" customWidth="1"/>
    <col min="15560" max="15560" width="14.42578125" style="1" customWidth="1"/>
    <col min="15561" max="15563" width="17" style="1" customWidth="1"/>
    <col min="15564" max="15564" width="15.42578125" style="1" customWidth="1"/>
    <col min="15565" max="15811" width="9.140625" style="1"/>
    <col min="15812" max="15812" width="6.140625" style="1" customWidth="1"/>
    <col min="15813" max="15813" width="10.140625" style="1" customWidth="1"/>
    <col min="15814" max="15814" width="50.28515625" style="1" customWidth="1"/>
    <col min="15815" max="15815" width="13.42578125" style="1" customWidth="1"/>
    <col min="15816" max="15816" width="14.42578125" style="1" customWidth="1"/>
    <col min="15817" max="15819" width="17" style="1" customWidth="1"/>
    <col min="15820" max="15820" width="15.42578125" style="1" customWidth="1"/>
    <col min="15821" max="16067" width="9.140625" style="1"/>
    <col min="16068" max="16068" width="6.140625" style="1" customWidth="1"/>
    <col min="16069" max="16069" width="10.140625" style="1" customWidth="1"/>
    <col min="16070" max="16070" width="50.28515625" style="1" customWidth="1"/>
    <col min="16071" max="16071" width="13.42578125" style="1" customWidth="1"/>
    <col min="16072" max="16072" width="14.42578125" style="1" customWidth="1"/>
    <col min="16073" max="16075" width="17" style="1" customWidth="1"/>
    <col min="16076" max="16076" width="15.42578125" style="1" customWidth="1"/>
    <col min="16077" max="16384" width="9.140625" style="1"/>
  </cols>
  <sheetData>
    <row r="2" spans="1:14" x14ac:dyDescent="0.3">
      <c r="C2" s="2" t="s">
        <v>0</v>
      </c>
    </row>
    <row r="3" spans="1:14" x14ac:dyDescent="0.3">
      <c r="C3" s="3" t="s">
        <v>41</v>
      </c>
    </row>
    <row r="4" spans="1:14" x14ac:dyDescent="0.3">
      <c r="C4" s="4">
        <v>45869</v>
      </c>
    </row>
    <row r="5" spans="1:14" x14ac:dyDescent="0.3">
      <c r="C5" s="4"/>
    </row>
    <row r="6" spans="1:14" s="6" customFormat="1" x14ac:dyDescent="0.25">
      <c r="A6" s="5" t="s">
        <v>1</v>
      </c>
      <c r="B6" s="5" t="s">
        <v>2</v>
      </c>
      <c r="C6" s="5" t="s">
        <v>3</v>
      </c>
      <c r="D6" s="22">
        <v>45658</v>
      </c>
      <c r="E6" s="22">
        <v>45689</v>
      </c>
      <c r="F6" s="22">
        <v>45717</v>
      </c>
      <c r="G6" s="22" t="s">
        <v>4</v>
      </c>
      <c r="H6" s="22">
        <v>45748</v>
      </c>
      <c r="I6" s="22">
        <v>45778</v>
      </c>
      <c r="J6" s="22">
        <v>45809</v>
      </c>
      <c r="K6" s="22" t="s">
        <v>4</v>
      </c>
      <c r="L6" s="22" t="s">
        <v>5</v>
      </c>
      <c r="M6" s="22">
        <v>45839</v>
      </c>
      <c r="N6" s="22">
        <v>45870</v>
      </c>
    </row>
    <row r="7" spans="1:14" x14ac:dyDescent="0.3">
      <c r="A7" s="7">
        <v>1</v>
      </c>
      <c r="B7" s="8" t="s">
        <v>6</v>
      </c>
      <c r="C7" s="9" t="s">
        <v>7</v>
      </c>
      <c r="D7" s="10">
        <v>3344</v>
      </c>
      <c r="E7" s="10">
        <v>3268</v>
      </c>
      <c r="F7" s="10">
        <v>3420</v>
      </c>
      <c r="G7" s="10">
        <f>D7+E7+F7</f>
        <v>10032</v>
      </c>
      <c r="H7" s="10">
        <v>3420</v>
      </c>
      <c r="I7" s="10">
        <v>3420</v>
      </c>
      <c r="J7" s="10">
        <v>3040</v>
      </c>
      <c r="K7" s="10">
        <f>H7+I7+J7</f>
        <v>9880</v>
      </c>
      <c r="L7" s="10">
        <f>G7+K7</f>
        <v>19912</v>
      </c>
      <c r="M7" s="10">
        <v>3420</v>
      </c>
      <c r="N7" s="10">
        <v>3458</v>
      </c>
    </row>
    <row r="8" spans="1:14" x14ac:dyDescent="0.3">
      <c r="A8" s="7">
        <v>2</v>
      </c>
      <c r="B8" s="8" t="s">
        <v>8</v>
      </c>
      <c r="C8" s="9" t="s">
        <v>9</v>
      </c>
      <c r="D8" s="10">
        <v>2774</v>
      </c>
      <c r="E8" s="10">
        <v>2850</v>
      </c>
      <c r="F8" s="10">
        <v>3496</v>
      </c>
      <c r="G8" s="10">
        <f t="shared" ref="G8:G23" si="0">D8+E8+F8</f>
        <v>9120</v>
      </c>
      <c r="H8" s="10">
        <v>3154</v>
      </c>
      <c r="I8" s="10">
        <v>3116</v>
      </c>
      <c r="J8" s="10">
        <v>2774</v>
      </c>
      <c r="K8" s="10">
        <f t="shared" ref="K8:K23" si="1">H8+I8+J8</f>
        <v>9044</v>
      </c>
      <c r="L8" s="10">
        <f t="shared" ref="L8:L23" si="2">G8+K8</f>
        <v>18164</v>
      </c>
      <c r="M8" s="10">
        <v>3116</v>
      </c>
      <c r="N8" s="10">
        <v>3154</v>
      </c>
    </row>
    <row r="9" spans="1:14" x14ac:dyDescent="0.3">
      <c r="A9" s="7">
        <v>3</v>
      </c>
      <c r="B9" s="8" t="s">
        <v>10</v>
      </c>
      <c r="C9" s="9" t="s">
        <v>11</v>
      </c>
      <c r="D9" s="10">
        <v>14744</v>
      </c>
      <c r="E9" s="10">
        <v>14592</v>
      </c>
      <c r="F9" s="10">
        <v>14744</v>
      </c>
      <c r="G9" s="10">
        <f t="shared" si="0"/>
        <v>44080</v>
      </c>
      <c r="H9" s="10">
        <v>14478</v>
      </c>
      <c r="I9" s="10">
        <v>15200</v>
      </c>
      <c r="J9" s="10">
        <v>13148</v>
      </c>
      <c r="K9" s="10">
        <f t="shared" si="1"/>
        <v>42826</v>
      </c>
      <c r="L9" s="10">
        <f t="shared" si="2"/>
        <v>86906</v>
      </c>
      <c r="M9" s="10">
        <v>15010</v>
      </c>
      <c r="N9" s="10">
        <v>15010</v>
      </c>
    </row>
    <row r="10" spans="1:14" x14ac:dyDescent="0.3">
      <c r="A10" s="7">
        <v>4</v>
      </c>
      <c r="B10" s="11" t="s">
        <v>12</v>
      </c>
      <c r="C10" s="12" t="s">
        <v>13</v>
      </c>
      <c r="D10" s="10">
        <v>1140</v>
      </c>
      <c r="E10" s="10">
        <v>1140</v>
      </c>
      <c r="F10" s="10">
        <v>1368</v>
      </c>
      <c r="G10" s="10">
        <f t="shared" si="0"/>
        <v>3648</v>
      </c>
      <c r="H10" s="10">
        <v>1368</v>
      </c>
      <c r="I10" s="10">
        <v>1254</v>
      </c>
      <c r="J10" s="10">
        <v>1140</v>
      </c>
      <c r="K10" s="10">
        <f t="shared" si="1"/>
        <v>3762</v>
      </c>
      <c r="L10" s="10">
        <f t="shared" si="2"/>
        <v>7410</v>
      </c>
      <c r="M10" s="10">
        <v>1292</v>
      </c>
      <c r="N10" s="10">
        <v>1292</v>
      </c>
    </row>
    <row r="11" spans="1:14" x14ac:dyDescent="0.3">
      <c r="A11" s="7">
        <v>5</v>
      </c>
      <c r="B11" s="8" t="s">
        <v>14</v>
      </c>
      <c r="C11" s="9" t="s">
        <v>15</v>
      </c>
      <c r="D11" s="10">
        <v>2052</v>
      </c>
      <c r="E11" s="10">
        <v>2052</v>
      </c>
      <c r="F11" s="10">
        <v>2128</v>
      </c>
      <c r="G11" s="10">
        <f t="shared" si="0"/>
        <v>6232</v>
      </c>
      <c r="H11" s="10">
        <v>2052</v>
      </c>
      <c r="I11" s="10">
        <v>2128</v>
      </c>
      <c r="J11" s="10">
        <v>1748</v>
      </c>
      <c r="K11" s="10">
        <f t="shared" si="1"/>
        <v>5928</v>
      </c>
      <c r="L11" s="10">
        <f t="shared" si="2"/>
        <v>12160</v>
      </c>
      <c r="M11" s="10">
        <v>2318</v>
      </c>
      <c r="N11" s="10">
        <v>2090</v>
      </c>
    </row>
    <row r="12" spans="1:14" s="13" customFormat="1" x14ac:dyDescent="0.3">
      <c r="A12" s="7">
        <v>6</v>
      </c>
      <c r="B12" s="8" t="s">
        <v>16</v>
      </c>
      <c r="C12" s="9" t="s">
        <v>17</v>
      </c>
      <c r="D12" s="10">
        <v>1178</v>
      </c>
      <c r="E12" s="10">
        <v>1178</v>
      </c>
      <c r="F12" s="10">
        <v>1140</v>
      </c>
      <c r="G12" s="10">
        <f t="shared" si="0"/>
        <v>3496</v>
      </c>
      <c r="H12" s="10">
        <v>1216</v>
      </c>
      <c r="I12" s="10">
        <v>1216</v>
      </c>
      <c r="J12" s="10">
        <v>1026</v>
      </c>
      <c r="K12" s="10">
        <f t="shared" si="1"/>
        <v>3458</v>
      </c>
      <c r="L12" s="10">
        <f t="shared" si="2"/>
        <v>6954</v>
      </c>
      <c r="M12" s="10">
        <v>1254</v>
      </c>
      <c r="N12" s="10">
        <v>1216</v>
      </c>
    </row>
    <row r="13" spans="1:14" s="13" customFormat="1" x14ac:dyDescent="0.3">
      <c r="A13" s="7">
        <v>7</v>
      </c>
      <c r="B13" s="8" t="s">
        <v>18</v>
      </c>
      <c r="C13" s="9" t="s">
        <v>19</v>
      </c>
      <c r="D13" s="10">
        <v>1786</v>
      </c>
      <c r="E13" s="10">
        <v>1824</v>
      </c>
      <c r="F13" s="10">
        <v>1824</v>
      </c>
      <c r="G13" s="10">
        <f t="shared" si="0"/>
        <v>5434</v>
      </c>
      <c r="H13" s="10">
        <v>1824</v>
      </c>
      <c r="I13" s="10">
        <v>1900</v>
      </c>
      <c r="J13" s="10">
        <v>1558</v>
      </c>
      <c r="K13" s="10">
        <f t="shared" si="1"/>
        <v>5282</v>
      </c>
      <c r="L13" s="10">
        <f t="shared" si="2"/>
        <v>10716</v>
      </c>
      <c r="M13" s="10">
        <v>1938</v>
      </c>
      <c r="N13" s="10">
        <v>1862</v>
      </c>
    </row>
    <row r="14" spans="1:14" s="13" customFormat="1" x14ac:dyDescent="0.3">
      <c r="A14" s="7">
        <v>8</v>
      </c>
      <c r="B14" s="8" t="s">
        <v>20</v>
      </c>
      <c r="C14" s="9" t="s">
        <v>21</v>
      </c>
      <c r="D14" s="10">
        <v>342</v>
      </c>
      <c r="E14" s="10">
        <v>342</v>
      </c>
      <c r="F14" s="10">
        <v>342</v>
      </c>
      <c r="G14" s="10">
        <f t="shared" si="0"/>
        <v>1026</v>
      </c>
      <c r="H14" s="10">
        <v>342</v>
      </c>
      <c r="I14" s="10">
        <v>342</v>
      </c>
      <c r="J14" s="10">
        <v>304</v>
      </c>
      <c r="K14" s="10">
        <f t="shared" si="1"/>
        <v>988</v>
      </c>
      <c r="L14" s="10">
        <f t="shared" si="2"/>
        <v>2014</v>
      </c>
      <c r="M14" s="10">
        <v>342</v>
      </c>
      <c r="N14" s="10">
        <v>342</v>
      </c>
    </row>
    <row r="15" spans="1:14" s="13" customFormat="1" ht="33" x14ac:dyDescent="0.3">
      <c r="A15" s="7">
        <v>9</v>
      </c>
      <c r="B15" s="8" t="s">
        <v>22</v>
      </c>
      <c r="C15" s="9" t="s">
        <v>23</v>
      </c>
      <c r="D15" s="10">
        <v>4370</v>
      </c>
      <c r="E15" s="10">
        <v>4864</v>
      </c>
      <c r="F15" s="10">
        <v>4636</v>
      </c>
      <c r="G15" s="10">
        <f t="shared" si="0"/>
        <v>13870</v>
      </c>
      <c r="H15" s="10">
        <v>5054</v>
      </c>
      <c r="I15" s="10">
        <v>3990</v>
      </c>
      <c r="J15" s="10">
        <v>3686</v>
      </c>
      <c r="K15" s="10">
        <f t="shared" si="1"/>
        <v>12730</v>
      </c>
      <c r="L15" s="10">
        <f t="shared" si="2"/>
        <v>26600</v>
      </c>
      <c r="M15" s="10">
        <v>7486</v>
      </c>
      <c r="N15" s="10">
        <v>4598</v>
      </c>
    </row>
    <row r="16" spans="1:14" s="13" customFormat="1" x14ac:dyDescent="0.3">
      <c r="A16" s="7">
        <v>10</v>
      </c>
      <c r="B16" s="8" t="s">
        <v>24</v>
      </c>
      <c r="C16" s="9" t="s">
        <v>25</v>
      </c>
      <c r="D16" s="10">
        <v>1216</v>
      </c>
      <c r="E16" s="10">
        <v>1216</v>
      </c>
      <c r="F16" s="10">
        <v>1178</v>
      </c>
      <c r="G16" s="10">
        <f t="shared" si="0"/>
        <v>3610</v>
      </c>
      <c r="H16" s="10">
        <v>1178</v>
      </c>
      <c r="I16" s="10">
        <v>1254</v>
      </c>
      <c r="J16" s="10">
        <v>1026</v>
      </c>
      <c r="K16" s="10">
        <f t="shared" si="1"/>
        <v>3458</v>
      </c>
      <c r="L16" s="10">
        <f t="shared" si="2"/>
        <v>7068</v>
      </c>
      <c r="M16" s="10">
        <v>1482</v>
      </c>
      <c r="N16" s="10">
        <v>1216</v>
      </c>
    </row>
    <row r="17" spans="1:14" s="13" customFormat="1" x14ac:dyDescent="0.3">
      <c r="A17" s="7">
        <v>11</v>
      </c>
      <c r="B17" s="11" t="s">
        <v>26</v>
      </c>
      <c r="C17" s="9" t="s">
        <v>27</v>
      </c>
      <c r="D17" s="10">
        <v>4446</v>
      </c>
      <c r="E17" s="10">
        <v>4446</v>
      </c>
      <c r="F17" s="10">
        <v>4560</v>
      </c>
      <c r="G17" s="10">
        <f t="shared" si="0"/>
        <v>13452</v>
      </c>
      <c r="H17" s="10">
        <v>4294</v>
      </c>
      <c r="I17" s="10">
        <v>4864</v>
      </c>
      <c r="J17" s="10">
        <v>3952</v>
      </c>
      <c r="K17" s="10">
        <f t="shared" si="1"/>
        <v>13110</v>
      </c>
      <c r="L17" s="10">
        <f t="shared" si="2"/>
        <v>26562</v>
      </c>
      <c r="M17" s="10">
        <v>4598</v>
      </c>
      <c r="N17" s="10">
        <v>4598</v>
      </c>
    </row>
    <row r="18" spans="1:14" s="13" customFormat="1" x14ac:dyDescent="0.3">
      <c r="A18" s="7">
        <v>12</v>
      </c>
      <c r="B18" s="11" t="s">
        <v>28</v>
      </c>
      <c r="C18" s="9" t="s">
        <v>29</v>
      </c>
      <c r="D18" s="10">
        <v>646</v>
      </c>
      <c r="E18" s="10">
        <v>646</v>
      </c>
      <c r="F18" s="10">
        <v>646</v>
      </c>
      <c r="G18" s="10">
        <f t="shared" si="0"/>
        <v>1938</v>
      </c>
      <c r="H18" s="10">
        <v>646</v>
      </c>
      <c r="I18" s="10">
        <v>646</v>
      </c>
      <c r="J18" s="10">
        <v>570</v>
      </c>
      <c r="K18" s="10">
        <f t="shared" si="1"/>
        <v>1862</v>
      </c>
      <c r="L18" s="10">
        <f t="shared" si="2"/>
        <v>3800</v>
      </c>
      <c r="M18" s="10">
        <v>646</v>
      </c>
      <c r="N18" s="10">
        <v>646</v>
      </c>
    </row>
    <row r="19" spans="1:14" x14ac:dyDescent="0.3">
      <c r="A19" s="7">
        <v>13</v>
      </c>
      <c r="B19" s="8" t="s">
        <v>30</v>
      </c>
      <c r="C19" s="9" t="s">
        <v>31</v>
      </c>
      <c r="D19" s="10">
        <v>3268</v>
      </c>
      <c r="E19" s="10">
        <v>2812</v>
      </c>
      <c r="F19" s="10">
        <v>5510</v>
      </c>
      <c r="G19" s="10">
        <f t="shared" si="0"/>
        <v>11590</v>
      </c>
      <c r="H19" s="10">
        <v>4940</v>
      </c>
      <c r="I19" s="10">
        <v>4826</v>
      </c>
      <c r="J19" s="10">
        <v>3952</v>
      </c>
      <c r="K19" s="10">
        <f t="shared" si="1"/>
        <v>13718</v>
      </c>
      <c r="L19" s="10">
        <f t="shared" si="2"/>
        <v>25308</v>
      </c>
      <c r="M19" s="10">
        <v>4408</v>
      </c>
      <c r="N19" s="10">
        <v>4370</v>
      </c>
    </row>
    <row r="20" spans="1:14" x14ac:dyDescent="0.3">
      <c r="A20" s="14">
        <v>14</v>
      </c>
      <c r="B20" s="15" t="s">
        <v>32</v>
      </c>
      <c r="C20" s="16" t="s">
        <v>33</v>
      </c>
      <c r="D20" s="17">
        <v>0</v>
      </c>
      <c r="E20" s="17">
        <v>114</v>
      </c>
      <c r="F20" s="17">
        <v>190</v>
      </c>
      <c r="G20" s="17">
        <f t="shared" si="0"/>
        <v>304</v>
      </c>
      <c r="H20" s="17">
        <v>114</v>
      </c>
      <c r="I20" s="17">
        <v>0</v>
      </c>
      <c r="J20" s="17">
        <v>0</v>
      </c>
      <c r="K20" s="17">
        <f t="shared" si="1"/>
        <v>114</v>
      </c>
      <c r="L20" s="17">
        <f t="shared" si="2"/>
        <v>418</v>
      </c>
      <c r="M20" s="17">
        <v>0</v>
      </c>
      <c r="N20" s="17">
        <v>0</v>
      </c>
    </row>
    <row r="21" spans="1:14" x14ac:dyDescent="0.3">
      <c r="A21" s="7">
        <v>15</v>
      </c>
      <c r="B21" s="8" t="s">
        <v>34</v>
      </c>
      <c r="C21" s="9" t="s">
        <v>35</v>
      </c>
      <c r="D21" s="10">
        <v>228</v>
      </c>
      <c r="E21" s="10">
        <v>228</v>
      </c>
      <c r="F21" s="10">
        <v>152</v>
      </c>
      <c r="G21" s="10">
        <f t="shared" si="0"/>
        <v>608</v>
      </c>
      <c r="H21" s="10">
        <v>190</v>
      </c>
      <c r="I21" s="10">
        <v>342</v>
      </c>
      <c r="J21" s="10">
        <v>190</v>
      </c>
      <c r="K21" s="10">
        <f t="shared" si="1"/>
        <v>722</v>
      </c>
      <c r="L21" s="10">
        <f t="shared" si="2"/>
        <v>1330</v>
      </c>
      <c r="M21" s="10">
        <v>228</v>
      </c>
      <c r="N21" s="10">
        <v>228</v>
      </c>
    </row>
    <row r="22" spans="1:14" x14ac:dyDescent="0.3">
      <c r="A22" s="7">
        <v>16</v>
      </c>
      <c r="B22" s="8" t="s">
        <v>36</v>
      </c>
      <c r="C22" s="9" t="s">
        <v>37</v>
      </c>
      <c r="D22" s="10">
        <v>2698</v>
      </c>
      <c r="E22" s="10">
        <v>2888</v>
      </c>
      <c r="F22" s="10">
        <v>2850</v>
      </c>
      <c r="G22" s="10">
        <f t="shared" si="0"/>
        <v>8436</v>
      </c>
      <c r="H22" s="10">
        <v>2812</v>
      </c>
      <c r="I22" s="10">
        <v>2850</v>
      </c>
      <c r="J22" s="10">
        <v>2660</v>
      </c>
      <c r="K22" s="10">
        <f t="shared" si="1"/>
        <v>8322</v>
      </c>
      <c r="L22" s="10">
        <f t="shared" si="2"/>
        <v>16758</v>
      </c>
      <c r="M22" s="10">
        <v>2926</v>
      </c>
      <c r="N22" s="10">
        <v>2888</v>
      </c>
    </row>
    <row r="23" spans="1:14" ht="49.5" x14ac:dyDescent="0.3">
      <c r="A23" s="7">
        <v>17</v>
      </c>
      <c r="B23" s="18" t="s">
        <v>38</v>
      </c>
      <c r="C23" s="19" t="s">
        <v>39</v>
      </c>
      <c r="D23" s="10">
        <v>1064</v>
      </c>
      <c r="E23" s="10">
        <v>1064</v>
      </c>
      <c r="F23" s="10">
        <v>1026</v>
      </c>
      <c r="G23" s="10">
        <f t="shared" si="0"/>
        <v>3154</v>
      </c>
      <c r="H23" s="10">
        <v>874</v>
      </c>
      <c r="I23" s="10">
        <v>1064</v>
      </c>
      <c r="J23" s="10">
        <v>912</v>
      </c>
      <c r="K23" s="10">
        <f t="shared" si="1"/>
        <v>2850</v>
      </c>
      <c r="L23" s="10">
        <f t="shared" si="2"/>
        <v>6004</v>
      </c>
      <c r="M23" s="10">
        <v>1178</v>
      </c>
      <c r="N23" s="10">
        <v>1026</v>
      </c>
    </row>
    <row r="24" spans="1:14" s="21" customFormat="1" x14ac:dyDescent="0.25">
      <c r="A24" s="20"/>
      <c r="B24" s="20"/>
      <c r="C24" s="20" t="s">
        <v>40</v>
      </c>
      <c r="D24" s="20">
        <f t="shared" ref="D24:N24" si="3">SUM(D7:D23)</f>
        <v>45296</v>
      </c>
      <c r="E24" s="20">
        <f t="shared" si="3"/>
        <v>45524</v>
      </c>
      <c r="F24" s="20">
        <f t="shared" si="3"/>
        <v>49210</v>
      </c>
      <c r="G24" s="20">
        <f t="shared" si="3"/>
        <v>140030</v>
      </c>
      <c r="H24" s="20">
        <f t="shared" si="3"/>
        <v>47956</v>
      </c>
      <c r="I24" s="20">
        <f t="shared" si="3"/>
        <v>48412</v>
      </c>
      <c r="J24" s="20">
        <f t="shared" si="3"/>
        <v>41686</v>
      </c>
      <c r="K24" s="20">
        <f t="shared" si="3"/>
        <v>138054</v>
      </c>
      <c r="L24" s="20">
        <f t="shared" si="3"/>
        <v>278084</v>
      </c>
      <c r="M24" s="20">
        <f t="shared" si="3"/>
        <v>51642</v>
      </c>
      <c r="N24" s="20">
        <f t="shared" si="3"/>
        <v>47994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2025-07-31T11:01:26Z</dcterms:created>
  <dcterms:modified xsi:type="dcterms:W3CDTF">2025-07-31T11:06:26Z</dcterms:modified>
</cp:coreProperties>
</file>